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tailer Requirements" sheetId="1" state="visible" r:id="rId3"/>
    <sheet name="Before the Next Retailer" sheetId="2" state="visible" r:id="rId4"/>
    <sheet name="Order Flow"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<sst xmlns="http://schemas.openxmlformats.org/spreadsheetml/2006/main" count="105" uniqueCount="97">
  <si>
    <t xml:space="preserve">Retailer Requirements Tracker</t>
  </si>
  <si>
    <t xml:space="preserve">One row per retailer. Fill in the white rows. The grey row is an example, so delete it or type over it. Use Y / N in the document columns. The goal is to see what stays the same across retailers and what only applies to one.</t>
  </si>
  <si>
    <t xml:space="preserve">Retailers listed</t>
  </si>
  <si>
    <t xml:space="preserve">Live</t>
  </si>
  <si>
    <t xml:space="preserve">Not live yet</t>
  </si>
  <si>
    <t xml:space="preserve">Retailer</t>
  </si>
  <si>
    <t xml:space="preserve">Status</t>
  </si>
  <si>
    <t xml:space="preserve">Go-live target</t>
  </si>
  <si>
    <t xml:space="preserve">850
PO</t>
  </si>
  <si>
    <t xml:space="preserve">855
PO Ack</t>
  </si>
  <si>
    <t xml:space="preserve">856
ASN</t>
  </si>
  <si>
    <t xml:space="preserve">860
PO Change</t>
  </si>
  <si>
    <t xml:space="preserve">810
Invoice</t>
  </si>
  <si>
    <t xml:space="preserve">997
Func Ack</t>
  </si>
  <si>
    <t xml:space="preserve"># of docs</t>
  </si>
  <si>
    <t xml:space="preserve">ASN timing</t>
  </si>
  <si>
    <t xml:space="preserve">Label and packing slip rules</t>
  </si>
  <si>
    <t xml:space="preserve">Routing guide / shipping window</t>
  </si>
  <si>
    <t xml:space="preserve">Appointment needed?</t>
  </si>
  <si>
    <t xml:space="preserve">Scorecard and chargeback rules</t>
  </si>
  <si>
    <t xml:space="preserve">Retailer EDI contact</t>
  </si>
  <si>
    <t xml:space="preserve">Our owner</t>
  </si>
  <si>
    <t xml:space="preserve">What's different about this retailer</t>
  </si>
  <si>
    <t xml:space="preserve">Last updated</t>
  </si>
  <si>
    <t xml:space="preserve">Example Retailer (delete this row)</t>
  </si>
  <si>
    <t xml:space="preserve">Testing</t>
  </si>
  <si>
    <t xml:space="preserve">Y</t>
  </si>
  <si>
    <t xml:space="preserve">N</t>
  </si>
  <si>
    <t xml:space="preserve">At least 24 hrs before delivery</t>
  </si>
  <si>
    <t xml:space="preserve">Carton label on each case; custom packing slip</t>
  </si>
  <si>
    <t xml:space="preserve">Routing guide v3, 5-day delivery window</t>
  </si>
  <si>
    <t xml:space="preserve">Monthly OTIF scorecard; late ASN is a chargeback</t>
  </si>
  <si>
    <t xml:space="preserve">edi.team@example.com</t>
  </si>
  <si>
    <t xml:space="preserve">Ops - Dana</t>
  </si>
  <si>
    <t xml:space="preserve">Wants the ASN sent before the truck leaves the dock</t>
  </si>
  <si>
    <t xml:space="preserve">Retailers requiring this doc</t>
  </si>
  <si>
    <t xml:space="preserve">Row 59 counts the Y entries in rows 9-57 (the example row is not counted).</t>
  </si>
  <si>
    <t xml:space="preserve">Based on the EDI Support LLC masterclass 'New Retailer Requires EDI? How to Onboard Without Hiring' (streamed Jul 22, 2026). Document list covers the most common retail transactions; add columns for any others a retailer requires.</t>
  </si>
  <si>
    <t xml:space="preserve">Before You Add the Next Retailer</t>
  </si>
  <si>
    <t xml:space="preserve">Work through these with your ERP consultant and EDI provider. Write what is true today, not what you hope is true. The grey row is an example, so delete it.</t>
  </si>
  <si>
    <t xml:space="preserve">Questions done</t>
  </si>
  <si>
    <t xml:space="preserve">#</t>
  </si>
  <si>
    <t xml:space="preserve">Question</t>
  </si>
  <si>
    <t xml:space="preserve">Our answer today</t>
  </si>
  <si>
    <t xml:space="preserve">Who owns it</t>
  </si>
  <si>
    <t xml:space="preserve">Next step</t>
  </si>
  <si>
    <t xml:space="preserve">ex.</t>
  </si>
  <si>
    <t xml:space="preserve">Who updates the retailer routing guide when it changes?</t>
  </si>
  <si>
    <t xml:space="preserve">Ops manager checks the retailer portal about once a quarter</t>
  </si>
  <si>
    <t xml:space="preserve">Ops</t>
  </si>
  <si>
    <t xml:space="preserve">Add a recurring calendar reminder for each retailer</t>
  </si>
  <si>
    <t xml:space="preserve">Done</t>
  </si>
  <si>
    <t xml:space="preserve">Can our current workflow handle another retailer?</t>
  </si>
  <si>
    <t xml:space="preserve">Where are the manual touches today?</t>
  </si>
  <si>
    <t xml:space="preserve">What can we automate?</t>
  </si>
  <si>
    <t xml:space="preserve">What steps are retailer specific?</t>
  </si>
  <si>
    <t xml:space="preserve">Are we relying on spreadsheets or tribal knowledge?</t>
  </si>
  <si>
    <t xml:space="preserve">Can we onboard a new retailer without changing our internal process?</t>
  </si>
  <si>
    <t xml:space="preserve">Questions come from the masterclass checklist. Tip: if answer 5 is "yes, we rely on spreadsheets," list each spreadsheet in the next-step column so it can be retired.</t>
  </si>
  <si>
    <t xml:space="preserve">Order Flow Map</t>
  </si>
  <si>
    <t xml:space="preserve">Write down how an order really moves, even if you do not have EDI yet. Sit with the person who does each step. Grey row is an example, so delete it.</t>
  </si>
  <si>
    <t xml:space="preserve">Manual touches</t>
  </si>
  <si>
    <t xml:space="preserve">Retailer-specific steps</t>
  </si>
  <si>
    <t xml:space="preserve">Could be automated</t>
  </si>
  <si>
    <t xml:space="preserve">Step</t>
  </si>
  <si>
    <t xml:space="preserve">What happens</t>
  </si>
  <si>
    <t xml:space="preserve">Who does it today</t>
  </si>
  <si>
    <t xml:space="preserve">System or tool</t>
  </si>
  <si>
    <t xml:space="preserve">Manual touch?</t>
  </si>
  <si>
    <t xml:space="preserve">Retailer specific?</t>
  </si>
  <si>
    <t xml:space="preserve">Could EDI / ERP automate it?</t>
  </si>
  <si>
    <t xml:space="preserve">Notes</t>
  </si>
  <si>
    <t xml:space="preserve">Order enters ERP (example)</t>
  </si>
  <si>
    <t xml:space="preserve">PO data is loaded into a sales order</t>
  </si>
  <si>
    <t xml:space="preserve">Order desk - Dana</t>
  </si>
  <si>
    <t xml:space="preserve">ERP</t>
  </si>
  <si>
    <t xml:space="preserve">Yes</t>
  </si>
  <si>
    <t xml:space="preserve">No</t>
  </si>
  <si>
    <t xml:space="preserve">Re-keys the PO when item numbers do not match</t>
  </si>
  <si>
    <t xml:space="preserve">1. Retailer sends purchase order (850)</t>
  </si>
  <si>
    <t xml:space="preserve">PO arrives from the retailer</t>
  </si>
  <si>
    <t xml:space="preserve">2. Order enters ERP</t>
  </si>
  <si>
    <t xml:space="preserve">3. Order acknowledged (855)</t>
  </si>
  <si>
    <t xml:space="preserve">Only if the retailer requires it</t>
  </si>
  <si>
    <t xml:space="preserve">4. Pick and pack</t>
  </si>
  <si>
    <t xml:space="preserve">Warehouse prepares the order</t>
  </si>
  <si>
    <t xml:space="preserve">5. Label and packing slip</t>
  </si>
  <si>
    <t xml:space="preserve">Apply the labels and paperwork the retailer asks for</t>
  </si>
  <si>
    <t xml:space="preserve">6. Send ASN (856)</t>
  </si>
  <si>
    <t xml:space="preserve">Ship notice sent in the retailer's required window</t>
  </si>
  <si>
    <t xml:space="preserve">7. Ship and deliver</t>
  </si>
  <si>
    <t xml:space="preserve">Routing guide, appointment, delivery window</t>
  </si>
  <si>
    <t xml:space="preserve">8. Send invoice (810)</t>
  </si>
  <si>
    <t xml:space="preserve">Invoice must match the shipment</t>
  </si>
  <si>
    <t xml:space="preserve">9. Payment and chargeback review</t>
  </si>
  <si>
    <t xml:space="preserve">Check remittance and any deductions</t>
  </si>
  <si>
    <t xml:space="preserve">Rows 8-16 are the standard steps. The counts at the top skip the example row. Insert extra rows inside the table if your process has more steps.</t>
  </si>
</sst>
</file>

<file path=xl/styles.xml><?xml version="1.0" encoding="utf-8"?>
<styleSheet xmlns="http://schemas.openxmlformats.org/spreadsheetml/2006/main">
  <numFmts count="3">
    <numFmt numFmtId="164" formatCode="General"/>
    <numFmt numFmtId="165" formatCode="General"/>
    <numFmt numFmtId="166" formatCode="mm/dd/yyyy"/>
  </numFmts>
  <fonts count="10">
    <font>
      <sz val="11"/>
      <color theme="1"/>
      <name val="Calibri"/>
      <family val="2"/>
      <charset val="1"/>
    </font>
    <font>
      <sz val="10"/>
      <name val="Arial"/>
      <family val="0"/>
    </font>
    <font>
      <sz val="10"/>
      <name val="Arial"/>
      <family val="0"/>
    </font>
    <font>
      <sz val="10"/>
      <name val="Arial"/>
      <family val="0"/>
    </font>
    <font>
      <b val="true"/>
      <sz val="14"/>
      <color rgb="FF002F4D"/>
      <name val="Arial"/>
      <family val="0"/>
      <charset val="1"/>
    </font>
    <font>
      <i val="true"/>
      <sz val="9"/>
      <color rgb="FF595959"/>
      <name val="Arial"/>
      <family val="0"/>
      <charset val="1"/>
    </font>
    <font>
      <b val="true"/>
      <sz val="10"/>
      <name val="Arial"/>
      <family val="0"/>
      <charset val="1"/>
    </font>
    <font>
      <sz val="10"/>
      <name val="Arial"/>
      <family val="0"/>
      <charset val="1"/>
    </font>
    <font>
      <b val="true"/>
      <sz val="10"/>
      <color rgb="FFFFFFFF"/>
      <name val="Arial"/>
      <family val="0"/>
      <charset val="1"/>
    </font>
    <font>
      <i val="true"/>
      <sz val="10"/>
      <color rgb="FF7F7F7F"/>
      <name val="Arial"/>
      <family val="0"/>
      <charset val="1"/>
    </font>
  </fonts>
  <fills count="5">
    <fill>
      <patternFill patternType="none"/>
    </fill>
    <fill>
      <patternFill patternType="gray125"/>
    </fill>
    <fill>
      <patternFill patternType="solid">
        <fgColor rgb="FFDCE9F0"/>
        <bgColor rgb="FFEFEFEF"/>
      </patternFill>
    </fill>
    <fill>
      <patternFill patternType="solid">
        <fgColor rgb="FF002F4D"/>
        <bgColor rgb="FF003300"/>
      </patternFill>
    </fill>
    <fill>
      <patternFill patternType="solid">
        <fgColor rgb="FFEFEFEF"/>
        <bgColor rgb="FFDCE9F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5" fontId="7" fillId="2" borderId="1" xfId="0" applyFont="true" applyBorder="true" applyAlignment="true" applyProtection="false">
      <alignment horizontal="center"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center" vertical="top" textRotation="0" wrapText="true" indent="0" shrinkToFit="false"/>
      <protection locked="true" hidden="false"/>
    </xf>
    <xf numFmtId="166" fontId="9" fillId="4" borderId="1" xfId="0" applyFont="true" applyBorder="true" applyAlignment="true" applyProtection="false">
      <alignment horizontal="center" vertical="top" textRotation="0" wrapText="true" indent="0" shrinkToFit="false"/>
      <protection locked="true" hidden="false"/>
    </xf>
    <xf numFmtId="165" fontId="9" fillId="4" borderId="1" xfId="0" applyFont="true" applyBorder="true" applyAlignment="true" applyProtection="false">
      <alignment horizontal="center"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6" fontId="7" fillId="0" borderId="1" xfId="0" applyFont="true" applyBorder="true" applyAlignment="true" applyProtection="false">
      <alignment horizontal="center" vertical="top" textRotation="0" wrapText="tru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5" fontId="6" fillId="2" borderId="1" xfId="0" applyFont="true" applyBorder="true" applyAlignment="true" applyProtection="false">
      <alignment horizontal="center" vertical="bottom" textRotation="0" wrapText="false" indent="0" shrinkToFit="false"/>
      <protection locked="true" hidden="false"/>
    </xf>
    <xf numFmtId="164" fontId="7" fillId="2" borderId="1" xfId="0" applyFont="true" applyBorder="tru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EFEFEF"/>
      <rgbColor rgb="FFDCE9F0"/>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2F4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6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3"/>
    <col collapsed="false" customWidth="true" hidden="false" outlineLevel="0" max="4" min="4" style="0" width="7"/>
    <col collapsed="false" customWidth="true" hidden="false" outlineLevel="0" max="5" min="5" style="0" width="9"/>
    <col collapsed="false" customWidth="true" hidden="false" outlineLevel="0" max="6" min="6" style="0" width="7"/>
    <col collapsed="false" customWidth="true" hidden="false" outlineLevel="0" max="7" min="7" style="0" width="9"/>
    <col collapsed="false" customWidth="true" hidden="false" outlineLevel="0" max="8" min="8" style="0" width="8"/>
    <col collapsed="false" customWidth="true" hidden="false" outlineLevel="0" max="10" min="9" style="0" width="9"/>
    <col collapsed="false" customWidth="true" hidden="false" outlineLevel="0" max="11" min="11" style="0" width="26"/>
    <col collapsed="false" customWidth="true" hidden="false" outlineLevel="0" max="12" min="12" style="0" width="34"/>
    <col collapsed="false" customWidth="true" hidden="false" outlineLevel="0" max="13" min="13" style="0" width="32"/>
    <col collapsed="false" customWidth="true" hidden="false" outlineLevel="0" max="14" min="14" style="0" width="13"/>
    <col collapsed="false" customWidth="true" hidden="false" outlineLevel="0" max="15" min="15" style="0" width="36"/>
    <col collapsed="false" customWidth="true" hidden="false" outlineLevel="0" max="16" min="16" style="0" width="26"/>
    <col collapsed="false" customWidth="true" hidden="false" outlineLevel="0" max="17" min="17" style="0" width="14"/>
    <col collapsed="false" customWidth="true" hidden="false" outlineLevel="0" max="18" min="18" style="0" width="38"/>
    <col collapsed="false" customWidth="true" hidden="false" outlineLevel="0" max="19" min="19" style="0" width="13"/>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c r="B3" s="4" t="n">
        <f aca="false">COUNTA(A9:A57)</f>
        <v>0</v>
      </c>
    </row>
    <row r="4" customFormat="false" ht="15" hidden="false" customHeight="false" outlineLevel="0" collapsed="false">
      <c r="A4" s="3" t="s">
        <v>3</v>
      </c>
      <c r="B4" s="4" t="n">
        <f aca="false">COUNTIF(B9:B57,"Live")</f>
        <v>0</v>
      </c>
    </row>
    <row r="5" customFormat="false" ht="15" hidden="false" customHeight="false" outlineLevel="0" collapsed="false">
      <c r="A5" s="3" t="s">
        <v>4</v>
      </c>
      <c r="B5" s="4" t="n">
        <f aca="false">B3-B4</f>
        <v>0</v>
      </c>
    </row>
    <row r="7" customFormat="false" ht="33.75" hidden="false" customHeight="true" outlineLevel="0" collapsed="false">
      <c r="A7" s="5" t="s">
        <v>5</v>
      </c>
      <c r="B7" s="5" t="s">
        <v>6</v>
      </c>
      <c r="C7" s="5" t="s">
        <v>7</v>
      </c>
      <c r="D7" s="5" t="s">
        <v>8</v>
      </c>
      <c r="E7" s="5" t="s">
        <v>9</v>
      </c>
      <c r="F7" s="5" t="s">
        <v>10</v>
      </c>
      <c r="G7" s="5" t="s">
        <v>11</v>
      </c>
      <c r="H7" s="5" t="s">
        <v>12</v>
      </c>
      <c r="I7" s="5" t="s">
        <v>13</v>
      </c>
      <c r="J7" s="5" t="s">
        <v>14</v>
      </c>
      <c r="K7" s="5" t="s">
        <v>15</v>
      </c>
      <c r="L7" s="5" t="s">
        <v>16</v>
      </c>
      <c r="M7" s="5" t="s">
        <v>17</v>
      </c>
      <c r="N7" s="5" t="s">
        <v>18</v>
      </c>
      <c r="O7" s="5" t="s">
        <v>19</v>
      </c>
      <c r="P7" s="5" t="s">
        <v>20</v>
      </c>
      <c r="Q7" s="5" t="s">
        <v>21</v>
      </c>
      <c r="R7" s="5" t="s">
        <v>22</v>
      </c>
      <c r="S7" s="5" t="s">
        <v>23</v>
      </c>
    </row>
    <row r="8" customFormat="false" ht="23.85" hidden="false" customHeight="false" outlineLevel="0" collapsed="false">
      <c r="A8" s="6" t="s">
        <v>24</v>
      </c>
      <c r="B8" s="7" t="s">
        <v>25</v>
      </c>
      <c r="C8" s="8" t="n">
        <v>46341</v>
      </c>
      <c r="D8" s="7" t="s">
        <v>26</v>
      </c>
      <c r="E8" s="7" t="s">
        <v>26</v>
      </c>
      <c r="F8" s="7" t="s">
        <v>26</v>
      </c>
      <c r="G8" s="7" t="s">
        <v>27</v>
      </c>
      <c r="H8" s="7" t="s">
        <v>26</v>
      </c>
      <c r="I8" s="7" t="s">
        <v>26</v>
      </c>
      <c r="J8" s="9" t="n">
        <f aca="false">IF(A8="","",COUNTIF(D8:I8,"Y"))</f>
        <v>5</v>
      </c>
      <c r="K8" s="6" t="s">
        <v>28</v>
      </c>
      <c r="L8" s="6" t="s">
        <v>29</v>
      </c>
      <c r="M8" s="6" t="s">
        <v>30</v>
      </c>
      <c r="N8" s="7" t="s">
        <v>26</v>
      </c>
      <c r="O8" s="6" t="s">
        <v>31</v>
      </c>
      <c r="P8" s="6" t="s">
        <v>32</v>
      </c>
      <c r="Q8" s="6" t="s">
        <v>33</v>
      </c>
      <c r="R8" s="6" t="s">
        <v>34</v>
      </c>
      <c r="S8" s="8" t="n">
        <v>46301</v>
      </c>
    </row>
    <row r="9" customFormat="false" ht="15" hidden="false" customHeight="false" outlineLevel="0" collapsed="false">
      <c r="A9" s="10"/>
      <c r="B9" s="11"/>
      <c r="C9" s="12"/>
      <c r="D9" s="11"/>
      <c r="E9" s="11"/>
      <c r="F9" s="11"/>
      <c r="G9" s="11"/>
      <c r="H9" s="11"/>
      <c r="I9" s="11"/>
      <c r="J9" s="11" t="str">
        <f aca="false">IF(A9="","",COUNTIF(D9:I9,"Y"))</f>
        <v/>
      </c>
      <c r="K9" s="10"/>
      <c r="L9" s="10"/>
      <c r="M9" s="10"/>
      <c r="N9" s="11"/>
      <c r="O9" s="10"/>
      <c r="P9" s="10"/>
      <c r="Q9" s="10"/>
      <c r="R9" s="10"/>
      <c r="S9" s="12"/>
    </row>
    <row r="10" customFormat="false" ht="15" hidden="false" customHeight="false" outlineLevel="0" collapsed="false">
      <c r="A10" s="10"/>
      <c r="B10" s="11"/>
      <c r="C10" s="12"/>
      <c r="D10" s="11"/>
      <c r="E10" s="11"/>
      <c r="F10" s="11"/>
      <c r="G10" s="11"/>
      <c r="H10" s="11"/>
      <c r="I10" s="11"/>
      <c r="J10" s="11" t="str">
        <f aca="false">IF(A10="","",COUNTIF(D10:I10,"Y"))</f>
        <v/>
      </c>
      <c r="K10" s="10"/>
      <c r="L10" s="10"/>
      <c r="M10" s="10"/>
      <c r="N10" s="11"/>
      <c r="O10" s="10"/>
      <c r="P10" s="10"/>
      <c r="Q10" s="10"/>
      <c r="R10" s="10"/>
      <c r="S10" s="12"/>
    </row>
    <row r="11" customFormat="false" ht="15" hidden="false" customHeight="false" outlineLevel="0" collapsed="false">
      <c r="A11" s="10"/>
      <c r="B11" s="11"/>
      <c r="C11" s="12"/>
      <c r="D11" s="11"/>
      <c r="E11" s="11"/>
      <c r="F11" s="11"/>
      <c r="G11" s="11"/>
      <c r="H11" s="11"/>
      <c r="I11" s="11"/>
      <c r="J11" s="11" t="str">
        <f aca="false">IF(A11="","",COUNTIF(D11:I11,"Y"))</f>
        <v/>
      </c>
      <c r="K11" s="10"/>
      <c r="L11" s="10"/>
      <c r="M11" s="10"/>
      <c r="N11" s="11"/>
      <c r="O11" s="10"/>
      <c r="P11" s="10"/>
      <c r="Q11" s="10"/>
      <c r="R11" s="10"/>
      <c r="S11" s="12"/>
    </row>
    <row r="12" customFormat="false" ht="15" hidden="false" customHeight="false" outlineLevel="0" collapsed="false">
      <c r="A12" s="10"/>
      <c r="B12" s="11"/>
      <c r="C12" s="12"/>
      <c r="D12" s="11"/>
      <c r="E12" s="11"/>
      <c r="F12" s="11"/>
      <c r="G12" s="11"/>
      <c r="H12" s="11"/>
      <c r="I12" s="11"/>
      <c r="J12" s="11" t="str">
        <f aca="false">IF(A12="","",COUNTIF(D12:I12,"Y"))</f>
        <v/>
      </c>
      <c r="K12" s="10"/>
      <c r="L12" s="10"/>
      <c r="M12" s="10"/>
      <c r="N12" s="11"/>
      <c r="O12" s="10"/>
      <c r="P12" s="10"/>
      <c r="Q12" s="10"/>
      <c r="R12" s="10"/>
      <c r="S12" s="12"/>
    </row>
    <row r="13" customFormat="false" ht="15" hidden="false" customHeight="false" outlineLevel="0" collapsed="false">
      <c r="A13" s="10"/>
      <c r="B13" s="11"/>
      <c r="C13" s="12"/>
      <c r="D13" s="11"/>
      <c r="E13" s="11"/>
      <c r="F13" s="11"/>
      <c r="G13" s="11"/>
      <c r="H13" s="11"/>
      <c r="I13" s="11"/>
      <c r="J13" s="11" t="str">
        <f aca="false">IF(A13="","",COUNTIF(D13:I13,"Y"))</f>
        <v/>
      </c>
      <c r="K13" s="10"/>
      <c r="L13" s="10"/>
      <c r="M13" s="10"/>
      <c r="N13" s="11"/>
      <c r="O13" s="10"/>
      <c r="P13" s="10"/>
      <c r="Q13" s="10"/>
      <c r="R13" s="10"/>
      <c r="S13" s="12"/>
    </row>
    <row r="14" customFormat="false" ht="15" hidden="false" customHeight="false" outlineLevel="0" collapsed="false">
      <c r="A14" s="10"/>
      <c r="B14" s="11"/>
      <c r="C14" s="12"/>
      <c r="D14" s="11"/>
      <c r="E14" s="11"/>
      <c r="F14" s="11"/>
      <c r="G14" s="11"/>
      <c r="H14" s="11"/>
      <c r="I14" s="11"/>
      <c r="J14" s="11" t="str">
        <f aca="false">IF(A14="","",COUNTIF(D14:I14,"Y"))</f>
        <v/>
      </c>
      <c r="K14" s="10"/>
      <c r="L14" s="10"/>
      <c r="M14" s="10"/>
      <c r="N14" s="11"/>
      <c r="O14" s="10"/>
      <c r="P14" s="10"/>
      <c r="Q14" s="10"/>
      <c r="R14" s="10"/>
      <c r="S14" s="12"/>
    </row>
    <row r="15" customFormat="false" ht="15" hidden="false" customHeight="false" outlineLevel="0" collapsed="false">
      <c r="A15" s="10"/>
      <c r="B15" s="11"/>
      <c r="C15" s="12"/>
      <c r="D15" s="11"/>
      <c r="E15" s="11"/>
      <c r="F15" s="11"/>
      <c r="G15" s="11"/>
      <c r="H15" s="11"/>
      <c r="I15" s="11"/>
      <c r="J15" s="11" t="str">
        <f aca="false">IF(A15="","",COUNTIF(D15:I15,"Y"))</f>
        <v/>
      </c>
      <c r="K15" s="10"/>
      <c r="L15" s="10"/>
      <c r="M15" s="10"/>
      <c r="N15" s="11"/>
      <c r="O15" s="10"/>
      <c r="P15" s="10"/>
      <c r="Q15" s="10"/>
      <c r="R15" s="10"/>
      <c r="S15" s="12"/>
    </row>
    <row r="16" customFormat="false" ht="15" hidden="false" customHeight="false" outlineLevel="0" collapsed="false">
      <c r="A16" s="10"/>
      <c r="B16" s="11"/>
      <c r="C16" s="12"/>
      <c r="D16" s="11"/>
      <c r="E16" s="11"/>
      <c r="F16" s="11"/>
      <c r="G16" s="11"/>
      <c r="H16" s="11"/>
      <c r="I16" s="11"/>
      <c r="J16" s="11" t="str">
        <f aca="false">IF(A16="","",COUNTIF(D16:I16,"Y"))</f>
        <v/>
      </c>
      <c r="K16" s="10"/>
      <c r="L16" s="10"/>
      <c r="M16" s="10"/>
      <c r="N16" s="11"/>
      <c r="O16" s="10"/>
      <c r="P16" s="10"/>
      <c r="Q16" s="10"/>
      <c r="R16" s="10"/>
      <c r="S16" s="12"/>
    </row>
    <row r="17" customFormat="false" ht="15" hidden="false" customHeight="false" outlineLevel="0" collapsed="false">
      <c r="A17" s="10"/>
      <c r="B17" s="11"/>
      <c r="C17" s="12"/>
      <c r="D17" s="11"/>
      <c r="E17" s="11"/>
      <c r="F17" s="11"/>
      <c r="G17" s="11"/>
      <c r="H17" s="11"/>
      <c r="I17" s="11"/>
      <c r="J17" s="11" t="str">
        <f aca="false">IF(A17="","",COUNTIF(D17:I17,"Y"))</f>
        <v/>
      </c>
      <c r="K17" s="10"/>
      <c r="L17" s="10"/>
      <c r="M17" s="10"/>
      <c r="N17" s="11"/>
      <c r="O17" s="10"/>
      <c r="P17" s="10"/>
      <c r="Q17" s="10"/>
      <c r="R17" s="10"/>
      <c r="S17" s="12"/>
    </row>
    <row r="18" customFormat="false" ht="15" hidden="false" customHeight="false" outlineLevel="0" collapsed="false">
      <c r="A18" s="10"/>
      <c r="B18" s="11"/>
      <c r="C18" s="12"/>
      <c r="D18" s="11"/>
      <c r="E18" s="11"/>
      <c r="F18" s="11"/>
      <c r="G18" s="11"/>
      <c r="H18" s="11"/>
      <c r="I18" s="11"/>
      <c r="J18" s="11" t="str">
        <f aca="false">IF(A18="","",COUNTIF(D18:I18,"Y"))</f>
        <v/>
      </c>
      <c r="K18" s="10"/>
      <c r="L18" s="10"/>
      <c r="M18" s="10"/>
      <c r="N18" s="11"/>
      <c r="O18" s="10"/>
      <c r="P18" s="10"/>
      <c r="Q18" s="10"/>
      <c r="R18" s="10"/>
      <c r="S18" s="12"/>
    </row>
    <row r="19" customFormat="false" ht="15" hidden="false" customHeight="false" outlineLevel="0" collapsed="false">
      <c r="A19" s="10"/>
      <c r="B19" s="11"/>
      <c r="C19" s="12"/>
      <c r="D19" s="11"/>
      <c r="E19" s="11"/>
      <c r="F19" s="11"/>
      <c r="G19" s="11"/>
      <c r="H19" s="11"/>
      <c r="I19" s="11"/>
      <c r="J19" s="11" t="str">
        <f aca="false">IF(A19="","",COUNTIF(D19:I19,"Y"))</f>
        <v/>
      </c>
      <c r="K19" s="10"/>
      <c r="L19" s="10"/>
      <c r="M19" s="10"/>
      <c r="N19" s="11"/>
      <c r="O19" s="10"/>
      <c r="P19" s="10"/>
      <c r="Q19" s="10"/>
      <c r="R19" s="10"/>
      <c r="S19" s="12"/>
    </row>
    <row r="20" customFormat="false" ht="15" hidden="false" customHeight="false" outlineLevel="0" collapsed="false">
      <c r="A20" s="10"/>
      <c r="B20" s="11"/>
      <c r="C20" s="12"/>
      <c r="D20" s="11"/>
      <c r="E20" s="11"/>
      <c r="F20" s="11"/>
      <c r="G20" s="11"/>
      <c r="H20" s="11"/>
      <c r="I20" s="11"/>
      <c r="J20" s="11" t="str">
        <f aca="false">IF(A20="","",COUNTIF(D20:I20,"Y"))</f>
        <v/>
      </c>
      <c r="K20" s="10"/>
      <c r="L20" s="10"/>
      <c r="M20" s="10"/>
      <c r="N20" s="11"/>
      <c r="O20" s="10"/>
      <c r="P20" s="10"/>
      <c r="Q20" s="10"/>
      <c r="R20" s="10"/>
      <c r="S20" s="12"/>
    </row>
    <row r="21" customFormat="false" ht="15" hidden="false" customHeight="false" outlineLevel="0" collapsed="false">
      <c r="A21" s="10"/>
      <c r="B21" s="11"/>
      <c r="C21" s="12"/>
      <c r="D21" s="11"/>
      <c r="E21" s="11"/>
      <c r="F21" s="11"/>
      <c r="G21" s="11"/>
      <c r="H21" s="11"/>
      <c r="I21" s="11"/>
      <c r="J21" s="11" t="str">
        <f aca="false">IF(A21="","",COUNTIF(D21:I21,"Y"))</f>
        <v/>
      </c>
      <c r="K21" s="10"/>
      <c r="L21" s="10"/>
      <c r="M21" s="10"/>
      <c r="N21" s="11"/>
      <c r="O21" s="10"/>
      <c r="P21" s="10"/>
      <c r="Q21" s="10"/>
      <c r="R21" s="10"/>
      <c r="S21" s="12"/>
    </row>
    <row r="22" customFormat="false" ht="15" hidden="false" customHeight="false" outlineLevel="0" collapsed="false">
      <c r="A22" s="10"/>
      <c r="B22" s="11"/>
      <c r="C22" s="12"/>
      <c r="D22" s="11"/>
      <c r="E22" s="11"/>
      <c r="F22" s="11"/>
      <c r="G22" s="11"/>
      <c r="H22" s="11"/>
      <c r="I22" s="11"/>
      <c r="J22" s="11" t="str">
        <f aca="false">IF(A22="","",COUNTIF(D22:I22,"Y"))</f>
        <v/>
      </c>
      <c r="K22" s="10"/>
      <c r="L22" s="10"/>
      <c r="M22" s="10"/>
      <c r="N22" s="11"/>
      <c r="O22" s="10"/>
      <c r="P22" s="10"/>
      <c r="Q22" s="10"/>
      <c r="R22" s="10"/>
      <c r="S22" s="12"/>
    </row>
    <row r="23" customFormat="false" ht="15" hidden="false" customHeight="false" outlineLevel="0" collapsed="false">
      <c r="A23" s="10"/>
      <c r="B23" s="11"/>
      <c r="C23" s="12"/>
      <c r="D23" s="11"/>
      <c r="E23" s="11"/>
      <c r="F23" s="11"/>
      <c r="G23" s="11"/>
      <c r="H23" s="11"/>
      <c r="I23" s="11"/>
      <c r="J23" s="11" t="str">
        <f aca="false">IF(A23="","",COUNTIF(D23:I23,"Y"))</f>
        <v/>
      </c>
      <c r="K23" s="10"/>
      <c r="L23" s="10"/>
      <c r="M23" s="10"/>
      <c r="N23" s="11"/>
      <c r="O23" s="10"/>
      <c r="P23" s="10"/>
      <c r="Q23" s="10"/>
      <c r="R23" s="10"/>
      <c r="S23" s="12"/>
    </row>
    <row r="24" customFormat="false" ht="15" hidden="false" customHeight="false" outlineLevel="0" collapsed="false">
      <c r="A24" s="10"/>
      <c r="B24" s="11"/>
      <c r="C24" s="12"/>
      <c r="D24" s="11"/>
      <c r="E24" s="11"/>
      <c r="F24" s="11"/>
      <c r="G24" s="11"/>
      <c r="H24" s="11"/>
      <c r="I24" s="11"/>
      <c r="J24" s="11" t="str">
        <f aca="false">IF(A24="","",COUNTIF(D24:I24,"Y"))</f>
        <v/>
      </c>
      <c r="K24" s="10"/>
      <c r="L24" s="10"/>
      <c r="M24" s="10"/>
      <c r="N24" s="11"/>
      <c r="O24" s="10"/>
      <c r="P24" s="10"/>
      <c r="Q24" s="10"/>
      <c r="R24" s="10"/>
      <c r="S24" s="12"/>
    </row>
    <row r="25" customFormat="false" ht="15" hidden="false" customHeight="false" outlineLevel="0" collapsed="false">
      <c r="A25" s="10"/>
      <c r="B25" s="11"/>
      <c r="C25" s="12"/>
      <c r="D25" s="11"/>
      <c r="E25" s="11"/>
      <c r="F25" s="11"/>
      <c r="G25" s="11"/>
      <c r="H25" s="11"/>
      <c r="I25" s="11"/>
      <c r="J25" s="11" t="str">
        <f aca="false">IF(A25="","",COUNTIF(D25:I25,"Y"))</f>
        <v/>
      </c>
      <c r="K25" s="10"/>
      <c r="L25" s="10"/>
      <c r="M25" s="10"/>
      <c r="N25" s="11"/>
      <c r="O25" s="10"/>
      <c r="P25" s="10"/>
      <c r="Q25" s="10"/>
      <c r="R25" s="10"/>
      <c r="S25" s="12"/>
    </row>
    <row r="26" customFormat="false" ht="15" hidden="false" customHeight="false" outlineLevel="0" collapsed="false">
      <c r="A26" s="10"/>
      <c r="B26" s="11"/>
      <c r="C26" s="12"/>
      <c r="D26" s="11"/>
      <c r="E26" s="11"/>
      <c r="F26" s="11"/>
      <c r="G26" s="11"/>
      <c r="H26" s="11"/>
      <c r="I26" s="11"/>
      <c r="J26" s="11" t="str">
        <f aca="false">IF(A26="","",COUNTIF(D26:I26,"Y"))</f>
        <v/>
      </c>
      <c r="K26" s="10"/>
      <c r="L26" s="10"/>
      <c r="M26" s="10"/>
      <c r="N26" s="11"/>
      <c r="O26" s="10"/>
      <c r="P26" s="10"/>
      <c r="Q26" s="10"/>
      <c r="R26" s="10"/>
      <c r="S26" s="12"/>
    </row>
    <row r="27" customFormat="false" ht="15" hidden="false" customHeight="false" outlineLevel="0" collapsed="false">
      <c r="A27" s="10"/>
      <c r="B27" s="11"/>
      <c r="C27" s="12"/>
      <c r="D27" s="11"/>
      <c r="E27" s="11"/>
      <c r="F27" s="11"/>
      <c r="G27" s="11"/>
      <c r="H27" s="11"/>
      <c r="I27" s="11"/>
      <c r="J27" s="11" t="str">
        <f aca="false">IF(A27="","",COUNTIF(D27:I27,"Y"))</f>
        <v/>
      </c>
      <c r="K27" s="10"/>
      <c r="L27" s="10"/>
      <c r="M27" s="10"/>
      <c r="N27" s="11"/>
      <c r="O27" s="10"/>
      <c r="P27" s="10"/>
      <c r="Q27" s="10"/>
      <c r="R27" s="10"/>
      <c r="S27" s="12"/>
    </row>
    <row r="28" customFormat="false" ht="15" hidden="false" customHeight="false" outlineLevel="0" collapsed="false">
      <c r="A28" s="10"/>
      <c r="B28" s="11"/>
      <c r="C28" s="12"/>
      <c r="D28" s="11"/>
      <c r="E28" s="11"/>
      <c r="F28" s="11"/>
      <c r="G28" s="11"/>
      <c r="H28" s="11"/>
      <c r="I28" s="11"/>
      <c r="J28" s="11" t="str">
        <f aca="false">IF(A28="","",COUNTIF(D28:I28,"Y"))</f>
        <v/>
      </c>
      <c r="K28" s="10"/>
      <c r="L28" s="10"/>
      <c r="M28" s="10"/>
      <c r="N28" s="11"/>
      <c r="O28" s="10"/>
      <c r="P28" s="10"/>
      <c r="Q28" s="10"/>
      <c r="R28" s="10"/>
      <c r="S28" s="12"/>
    </row>
    <row r="29" customFormat="false" ht="15" hidden="false" customHeight="false" outlineLevel="0" collapsed="false">
      <c r="A29" s="10"/>
      <c r="B29" s="11"/>
      <c r="C29" s="12"/>
      <c r="D29" s="11"/>
      <c r="E29" s="11"/>
      <c r="F29" s="11"/>
      <c r="G29" s="11"/>
      <c r="H29" s="11"/>
      <c r="I29" s="11"/>
      <c r="J29" s="11" t="str">
        <f aca="false">IF(A29="","",COUNTIF(D29:I29,"Y"))</f>
        <v/>
      </c>
      <c r="K29" s="10"/>
      <c r="L29" s="10"/>
      <c r="M29" s="10"/>
      <c r="N29" s="11"/>
      <c r="O29" s="10"/>
      <c r="P29" s="10"/>
      <c r="Q29" s="10"/>
      <c r="R29" s="10"/>
      <c r="S29" s="12"/>
    </row>
    <row r="30" customFormat="false" ht="15" hidden="false" customHeight="false" outlineLevel="0" collapsed="false">
      <c r="A30" s="10"/>
      <c r="B30" s="11"/>
      <c r="C30" s="12"/>
      <c r="D30" s="11"/>
      <c r="E30" s="11"/>
      <c r="F30" s="11"/>
      <c r="G30" s="11"/>
      <c r="H30" s="11"/>
      <c r="I30" s="11"/>
      <c r="J30" s="11" t="str">
        <f aca="false">IF(A30="","",COUNTIF(D30:I30,"Y"))</f>
        <v/>
      </c>
      <c r="K30" s="10"/>
      <c r="L30" s="10"/>
      <c r="M30" s="10"/>
      <c r="N30" s="11"/>
      <c r="O30" s="10"/>
      <c r="P30" s="10"/>
      <c r="Q30" s="10"/>
      <c r="R30" s="10"/>
      <c r="S30" s="12"/>
    </row>
    <row r="31" customFormat="false" ht="15" hidden="false" customHeight="false" outlineLevel="0" collapsed="false">
      <c r="A31" s="10"/>
      <c r="B31" s="11"/>
      <c r="C31" s="12"/>
      <c r="D31" s="11"/>
      <c r="E31" s="11"/>
      <c r="F31" s="11"/>
      <c r="G31" s="11"/>
      <c r="H31" s="11"/>
      <c r="I31" s="11"/>
      <c r="J31" s="11" t="str">
        <f aca="false">IF(A31="","",COUNTIF(D31:I31,"Y"))</f>
        <v/>
      </c>
      <c r="K31" s="10"/>
      <c r="L31" s="10"/>
      <c r="M31" s="10"/>
      <c r="N31" s="11"/>
      <c r="O31" s="10"/>
      <c r="P31" s="10"/>
      <c r="Q31" s="10"/>
      <c r="R31" s="10"/>
      <c r="S31" s="12"/>
    </row>
    <row r="32" customFormat="false" ht="15" hidden="false" customHeight="false" outlineLevel="0" collapsed="false">
      <c r="A32" s="10"/>
      <c r="B32" s="11"/>
      <c r="C32" s="12"/>
      <c r="D32" s="11"/>
      <c r="E32" s="11"/>
      <c r="F32" s="11"/>
      <c r="G32" s="11"/>
      <c r="H32" s="11"/>
      <c r="I32" s="11"/>
      <c r="J32" s="11" t="str">
        <f aca="false">IF(A32="","",COUNTIF(D32:I32,"Y"))</f>
        <v/>
      </c>
      <c r="K32" s="10"/>
      <c r="L32" s="10"/>
      <c r="M32" s="10"/>
      <c r="N32" s="11"/>
      <c r="O32" s="10"/>
      <c r="P32" s="10"/>
      <c r="Q32" s="10"/>
      <c r="R32" s="10"/>
      <c r="S32" s="12"/>
    </row>
    <row r="33" customFormat="false" ht="15" hidden="false" customHeight="false" outlineLevel="0" collapsed="false">
      <c r="A33" s="10"/>
      <c r="B33" s="11"/>
      <c r="C33" s="12"/>
      <c r="D33" s="11"/>
      <c r="E33" s="11"/>
      <c r="F33" s="11"/>
      <c r="G33" s="11"/>
      <c r="H33" s="11"/>
      <c r="I33" s="11"/>
      <c r="J33" s="11" t="str">
        <f aca="false">IF(A33="","",COUNTIF(D33:I33,"Y"))</f>
        <v/>
      </c>
      <c r="K33" s="10"/>
      <c r="L33" s="10"/>
      <c r="M33" s="10"/>
      <c r="N33" s="11"/>
      <c r="O33" s="10"/>
      <c r="P33" s="10"/>
      <c r="Q33" s="10"/>
      <c r="R33" s="10"/>
      <c r="S33" s="12"/>
    </row>
    <row r="34" customFormat="false" ht="15" hidden="false" customHeight="false" outlineLevel="0" collapsed="false">
      <c r="A34" s="10"/>
      <c r="B34" s="11"/>
      <c r="C34" s="12"/>
      <c r="D34" s="11"/>
      <c r="E34" s="11"/>
      <c r="F34" s="11"/>
      <c r="G34" s="11"/>
      <c r="H34" s="11"/>
      <c r="I34" s="11"/>
      <c r="J34" s="11" t="str">
        <f aca="false">IF(A34="","",COUNTIF(D34:I34,"Y"))</f>
        <v/>
      </c>
      <c r="K34" s="10"/>
      <c r="L34" s="10"/>
      <c r="M34" s="10"/>
      <c r="N34" s="11"/>
      <c r="O34" s="10"/>
      <c r="P34" s="10"/>
      <c r="Q34" s="10"/>
      <c r="R34" s="10"/>
      <c r="S34" s="12"/>
    </row>
    <row r="35" customFormat="false" ht="15" hidden="false" customHeight="false" outlineLevel="0" collapsed="false">
      <c r="A35" s="10"/>
      <c r="B35" s="11"/>
      <c r="C35" s="12"/>
      <c r="D35" s="11"/>
      <c r="E35" s="11"/>
      <c r="F35" s="11"/>
      <c r="G35" s="11"/>
      <c r="H35" s="11"/>
      <c r="I35" s="11"/>
      <c r="J35" s="11" t="str">
        <f aca="false">IF(A35="","",COUNTIF(D35:I35,"Y"))</f>
        <v/>
      </c>
      <c r="K35" s="10"/>
      <c r="L35" s="10"/>
      <c r="M35" s="10"/>
      <c r="N35" s="11"/>
      <c r="O35" s="10"/>
      <c r="P35" s="10"/>
      <c r="Q35" s="10"/>
      <c r="R35" s="10"/>
      <c r="S35" s="12"/>
    </row>
    <row r="36" customFormat="false" ht="15" hidden="false" customHeight="false" outlineLevel="0" collapsed="false">
      <c r="A36" s="10"/>
      <c r="B36" s="11"/>
      <c r="C36" s="12"/>
      <c r="D36" s="11"/>
      <c r="E36" s="11"/>
      <c r="F36" s="11"/>
      <c r="G36" s="11"/>
      <c r="H36" s="11"/>
      <c r="I36" s="11"/>
      <c r="J36" s="11" t="str">
        <f aca="false">IF(A36="","",COUNTIF(D36:I36,"Y"))</f>
        <v/>
      </c>
      <c r="K36" s="10"/>
      <c r="L36" s="10"/>
      <c r="M36" s="10"/>
      <c r="N36" s="11"/>
      <c r="O36" s="10"/>
      <c r="P36" s="10"/>
      <c r="Q36" s="10"/>
      <c r="R36" s="10"/>
      <c r="S36" s="12"/>
    </row>
    <row r="37" customFormat="false" ht="15" hidden="false" customHeight="false" outlineLevel="0" collapsed="false">
      <c r="A37" s="10"/>
      <c r="B37" s="11"/>
      <c r="C37" s="12"/>
      <c r="D37" s="11"/>
      <c r="E37" s="11"/>
      <c r="F37" s="11"/>
      <c r="G37" s="11"/>
      <c r="H37" s="11"/>
      <c r="I37" s="11"/>
      <c r="J37" s="11" t="str">
        <f aca="false">IF(A37="","",COUNTIF(D37:I37,"Y"))</f>
        <v/>
      </c>
      <c r="K37" s="10"/>
      <c r="L37" s="10"/>
      <c r="M37" s="10"/>
      <c r="N37" s="11"/>
      <c r="O37" s="10"/>
      <c r="P37" s="10"/>
      <c r="Q37" s="10"/>
      <c r="R37" s="10"/>
      <c r="S37" s="12"/>
    </row>
    <row r="38" customFormat="false" ht="15" hidden="false" customHeight="false" outlineLevel="0" collapsed="false">
      <c r="A38" s="10"/>
      <c r="B38" s="11"/>
      <c r="C38" s="12"/>
      <c r="D38" s="11"/>
      <c r="E38" s="11"/>
      <c r="F38" s="11"/>
      <c r="G38" s="11"/>
      <c r="H38" s="11"/>
      <c r="I38" s="11"/>
      <c r="J38" s="11" t="str">
        <f aca="false">IF(A38="","",COUNTIF(D38:I38,"Y"))</f>
        <v/>
      </c>
      <c r="K38" s="10"/>
      <c r="L38" s="10"/>
      <c r="M38" s="10"/>
      <c r="N38" s="11"/>
      <c r="O38" s="10"/>
      <c r="P38" s="10"/>
      <c r="Q38" s="10"/>
      <c r="R38" s="10"/>
      <c r="S38" s="12"/>
    </row>
    <row r="39" customFormat="false" ht="15" hidden="false" customHeight="false" outlineLevel="0" collapsed="false">
      <c r="A39" s="10"/>
      <c r="B39" s="11"/>
      <c r="C39" s="12"/>
      <c r="D39" s="11"/>
      <c r="E39" s="11"/>
      <c r="F39" s="11"/>
      <c r="G39" s="11"/>
      <c r="H39" s="11"/>
      <c r="I39" s="11"/>
      <c r="J39" s="11" t="str">
        <f aca="false">IF(A39="","",COUNTIF(D39:I39,"Y"))</f>
        <v/>
      </c>
      <c r="K39" s="10"/>
      <c r="L39" s="10"/>
      <c r="M39" s="10"/>
      <c r="N39" s="11"/>
      <c r="O39" s="10"/>
      <c r="P39" s="10"/>
      <c r="Q39" s="10"/>
      <c r="R39" s="10"/>
      <c r="S39" s="12"/>
    </row>
    <row r="40" customFormat="false" ht="15" hidden="false" customHeight="false" outlineLevel="0" collapsed="false">
      <c r="A40" s="10"/>
      <c r="B40" s="11"/>
      <c r="C40" s="12"/>
      <c r="D40" s="11"/>
      <c r="E40" s="11"/>
      <c r="F40" s="11"/>
      <c r="G40" s="11"/>
      <c r="H40" s="11"/>
      <c r="I40" s="11"/>
      <c r="J40" s="11" t="str">
        <f aca="false">IF(A40="","",COUNTIF(D40:I40,"Y"))</f>
        <v/>
      </c>
      <c r="K40" s="10"/>
      <c r="L40" s="10"/>
      <c r="M40" s="10"/>
      <c r="N40" s="11"/>
      <c r="O40" s="10"/>
      <c r="P40" s="10"/>
      <c r="Q40" s="10"/>
      <c r="R40" s="10"/>
      <c r="S40" s="12"/>
    </row>
    <row r="41" customFormat="false" ht="15" hidden="false" customHeight="false" outlineLevel="0" collapsed="false">
      <c r="A41" s="10"/>
      <c r="B41" s="11"/>
      <c r="C41" s="12"/>
      <c r="D41" s="11"/>
      <c r="E41" s="11"/>
      <c r="F41" s="11"/>
      <c r="G41" s="11"/>
      <c r="H41" s="11"/>
      <c r="I41" s="11"/>
      <c r="J41" s="11" t="str">
        <f aca="false">IF(A41="","",COUNTIF(D41:I41,"Y"))</f>
        <v/>
      </c>
      <c r="K41" s="10"/>
      <c r="L41" s="10"/>
      <c r="M41" s="10"/>
      <c r="N41" s="11"/>
      <c r="O41" s="10"/>
      <c r="P41" s="10"/>
      <c r="Q41" s="10"/>
      <c r="R41" s="10"/>
      <c r="S41" s="12"/>
    </row>
    <row r="42" customFormat="false" ht="15" hidden="false" customHeight="false" outlineLevel="0" collapsed="false">
      <c r="A42" s="10"/>
      <c r="B42" s="11"/>
      <c r="C42" s="12"/>
      <c r="D42" s="11"/>
      <c r="E42" s="11"/>
      <c r="F42" s="11"/>
      <c r="G42" s="11"/>
      <c r="H42" s="11"/>
      <c r="I42" s="11"/>
      <c r="J42" s="11" t="str">
        <f aca="false">IF(A42="","",COUNTIF(D42:I42,"Y"))</f>
        <v/>
      </c>
      <c r="K42" s="10"/>
      <c r="L42" s="10"/>
      <c r="M42" s="10"/>
      <c r="N42" s="11"/>
      <c r="O42" s="10"/>
      <c r="P42" s="10"/>
      <c r="Q42" s="10"/>
      <c r="R42" s="10"/>
      <c r="S42" s="12"/>
    </row>
    <row r="43" customFormat="false" ht="15" hidden="false" customHeight="false" outlineLevel="0" collapsed="false">
      <c r="A43" s="10"/>
      <c r="B43" s="11"/>
      <c r="C43" s="12"/>
      <c r="D43" s="11"/>
      <c r="E43" s="11"/>
      <c r="F43" s="11"/>
      <c r="G43" s="11"/>
      <c r="H43" s="11"/>
      <c r="I43" s="11"/>
      <c r="J43" s="11" t="str">
        <f aca="false">IF(A43="","",COUNTIF(D43:I43,"Y"))</f>
        <v/>
      </c>
      <c r="K43" s="10"/>
      <c r="L43" s="10"/>
      <c r="M43" s="10"/>
      <c r="N43" s="11"/>
      <c r="O43" s="10"/>
      <c r="P43" s="10"/>
      <c r="Q43" s="10"/>
      <c r="R43" s="10"/>
      <c r="S43" s="12"/>
    </row>
    <row r="44" customFormat="false" ht="15" hidden="false" customHeight="false" outlineLevel="0" collapsed="false">
      <c r="A44" s="10"/>
      <c r="B44" s="11"/>
      <c r="C44" s="12"/>
      <c r="D44" s="11"/>
      <c r="E44" s="11"/>
      <c r="F44" s="11"/>
      <c r="G44" s="11"/>
      <c r="H44" s="11"/>
      <c r="I44" s="11"/>
      <c r="J44" s="11" t="str">
        <f aca="false">IF(A44="","",COUNTIF(D44:I44,"Y"))</f>
        <v/>
      </c>
      <c r="K44" s="10"/>
      <c r="L44" s="10"/>
      <c r="M44" s="10"/>
      <c r="N44" s="11"/>
      <c r="O44" s="10"/>
      <c r="P44" s="10"/>
      <c r="Q44" s="10"/>
      <c r="R44" s="10"/>
      <c r="S44" s="12"/>
    </row>
    <row r="45" customFormat="false" ht="15" hidden="false" customHeight="false" outlineLevel="0" collapsed="false">
      <c r="A45" s="10"/>
      <c r="B45" s="11"/>
      <c r="C45" s="12"/>
      <c r="D45" s="11"/>
      <c r="E45" s="11"/>
      <c r="F45" s="11"/>
      <c r="G45" s="11"/>
      <c r="H45" s="11"/>
      <c r="I45" s="11"/>
      <c r="J45" s="11" t="str">
        <f aca="false">IF(A45="","",COUNTIF(D45:I45,"Y"))</f>
        <v/>
      </c>
      <c r="K45" s="10"/>
      <c r="L45" s="10"/>
      <c r="M45" s="10"/>
      <c r="N45" s="11"/>
      <c r="O45" s="10"/>
      <c r="P45" s="10"/>
      <c r="Q45" s="10"/>
      <c r="R45" s="10"/>
      <c r="S45" s="12"/>
    </row>
    <row r="46" customFormat="false" ht="15" hidden="false" customHeight="false" outlineLevel="0" collapsed="false">
      <c r="A46" s="10"/>
      <c r="B46" s="11"/>
      <c r="C46" s="12"/>
      <c r="D46" s="11"/>
      <c r="E46" s="11"/>
      <c r="F46" s="11"/>
      <c r="G46" s="11"/>
      <c r="H46" s="11"/>
      <c r="I46" s="11"/>
      <c r="J46" s="11" t="str">
        <f aca="false">IF(A46="","",COUNTIF(D46:I46,"Y"))</f>
        <v/>
      </c>
      <c r="K46" s="10"/>
      <c r="L46" s="10"/>
      <c r="M46" s="10"/>
      <c r="N46" s="11"/>
      <c r="O46" s="10"/>
      <c r="P46" s="10"/>
      <c r="Q46" s="10"/>
      <c r="R46" s="10"/>
      <c r="S46" s="12"/>
    </row>
    <row r="47" customFormat="false" ht="15" hidden="false" customHeight="false" outlineLevel="0" collapsed="false">
      <c r="A47" s="10"/>
      <c r="B47" s="11"/>
      <c r="C47" s="12"/>
      <c r="D47" s="11"/>
      <c r="E47" s="11"/>
      <c r="F47" s="11"/>
      <c r="G47" s="11"/>
      <c r="H47" s="11"/>
      <c r="I47" s="11"/>
      <c r="J47" s="11" t="str">
        <f aca="false">IF(A47="","",COUNTIF(D47:I47,"Y"))</f>
        <v/>
      </c>
      <c r="K47" s="10"/>
      <c r="L47" s="10"/>
      <c r="M47" s="10"/>
      <c r="N47" s="11"/>
      <c r="O47" s="10"/>
      <c r="P47" s="10"/>
      <c r="Q47" s="10"/>
      <c r="R47" s="10"/>
      <c r="S47" s="12"/>
    </row>
    <row r="48" customFormat="false" ht="15" hidden="false" customHeight="false" outlineLevel="0" collapsed="false">
      <c r="A48" s="10"/>
      <c r="B48" s="11"/>
      <c r="C48" s="12"/>
      <c r="D48" s="11"/>
      <c r="E48" s="11"/>
      <c r="F48" s="11"/>
      <c r="G48" s="11"/>
      <c r="H48" s="11"/>
      <c r="I48" s="11"/>
      <c r="J48" s="11" t="str">
        <f aca="false">IF(A48="","",COUNTIF(D48:I48,"Y"))</f>
        <v/>
      </c>
      <c r="K48" s="10"/>
      <c r="L48" s="10"/>
      <c r="M48" s="10"/>
      <c r="N48" s="11"/>
      <c r="O48" s="10"/>
      <c r="P48" s="10"/>
      <c r="Q48" s="10"/>
      <c r="R48" s="10"/>
      <c r="S48" s="12"/>
    </row>
    <row r="49" customFormat="false" ht="15" hidden="false" customHeight="false" outlineLevel="0" collapsed="false">
      <c r="A49" s="10"/>
      <c r="B49" s="11"/>
      <c r="C49" s="12"/>
      <c r="D49" s="11"/>
      <c r="E49" s="11"/>
      <c r="F49" s="11"/>
      <c r="G49" s="11"/>
      <c r="H49" s="11"/>
      <c r="I49" s="11"/>
      <c r="J49" s="11" t="str">
        <f aca="false">IF(A49="","",COUNTIF(D49:I49,"Y"))</f>
        <v/>
      </c>
      <c r="K49" s="10"/>
      <c r="L49" s="10"/>
      <c r="M49" s="10"/>
      <c r="N49" s="11"/>
      <c r="O49" s="10"/>
      <c r="P49" s="10"/>
      <c r="Q49" s="10"/>
      <c r="R49" s="10"/>
      <c r="S49" s="12"/>
    </row>
    <row r="50" customFormat="false" ht="15" hidden="false" customHeight="false" outlineLevel="0" collapsed="false">
      <c r="A50" s="10"/>
      <c r="B50" s="11"/>
      <c r="C50" s="12"/>
      <c r="D50" s="11"/>
      <c r="E50" s="11"/>
      <c r="F50" s="11"/>
      <c r="G50" s="11"/>
      <c r="H50" s="11"/>
      <c r="I50" s="11"/>
      <c r="J50" s="11" t="str">
        <f aca="false">IF(A50="","",COUNTIF(D50:I50,"Y"))</f>
        <v/>
      </c>
      <c r="K50" s="10"/>
      <c r="L50" s="10"/>
      <c r="M50" s="10"/>
      <c r="N50" s="11"/>
      <c r="O50" s="10"/>
      <c r="P50" s="10"/>
      <c r="Q50" s="10"/>
      <c r="R50" s="10"/>
      <c r="S50" s="12"/>
    </row>
    <row r="51" customFormat="false" ht="15" hidden="false" customHeight="false" outlineLevel="0" collapsed="false">
      <c r="A51" s="10"/>
      <c r="B51" s="11"/>
      <c r="C51" s="12"/>
      <c r="D51" s="11"/>
      <c r="E51" s="11"/>
      <c r="F51" s="11"/>
      <c r="G51" s="11"/>
      <c r="H51" s="11"/>
      <c r="I51" s="11"/>
      <c r="J51" s="11" t="str">
        <f aca="false">IF(A51="","",COUNTIF(D51:I51,"Y"))</f>
        <v/>
      </c>
      <c r="K51" s="10"/>
      <c r="L51" s="10"/>
      <c r="M51" s="10"/>
      <c r="N51" s="11"/>
      <c r="O51" s="10"/>
      <c r="P51" s="10"/>
      <c r="Q51" s="10"/>
      <c r="R51" s="10"/>
      <c r="S51" s="12"/>
    </row>
    <row r="52" customFormat="false" ht="15" hidden="false" customHeight="false" outlineLevel="0" collapsed="false">
      <c r="A52" s="10"/>
      <c r="B52" s="11"/>
      <c r="C52" s="12"/>
      <c r="D52" s="11"/>
      <c r="E52" s="11"/>
      <c r="F52" s="11"/>
      <c r="G52" s="11"/>
      <c r="H52" s="11"/>
      <c r="I52" s="11"/>
      <c r="J52" s="11" t="str">
        <f aca="false">IF(A52="","",COUNTIF(D52:I52,"Y"))</f>
        <v/>
      </c>
      <c r="K52" s="10"/>
      <c r="L52" s="10"/>
      <c r="M52" s="10"/>
      <c r="N52" s="11"/>
      <c r="O52" s="10"/>
      <c r="P52" s="10"/>
      <c r="Q52" s="10"/>
      <c r="R52" s="10"/>
      <c r="S52" s="12"/>
    </row>
    <row r="53" customFormat="false" ht="15" hidden="false" customHeight="false" outlineLevel="0" collapsed="false">
      <c r="A53" s="10"/>
      <c r="B53" s="11"/>
      <c r="C53" s="12"/>
      <c r="D53" s="11"/>
      <c r="E53" s="11"/>
      <c r="F53" s="11"/>
      <c r="G53" s="11"/>
      <c r="H53" s="11"/>
      <c r="I53" s="11"/>
      <c r="J53" s="11" t="str">
        <f aca="false">IF(A53="","",COUNTIF(D53:I53,"Y"))</f>
        <v/>
      </c>
      <c r="K53" s="10"/>
      <c r="L53" s="10"/>
      <c r="M53" s="10"/>
      <c r="N53" s="11"/>
      <c r="O53" s="10"/>
      <c r="P53" s="10"/>
      <c r="Q53" s="10"/>
      <c r="R53" s="10"/>
      <c r="S53" s="12"/>
    </row>
    <row r="54" customFormat="false" ht="15" hidden="false" customHeight="false" outlineLevel="0" collapsed="false">
      <c r="A54" s="10"/>
      <c r="B54" s="11"/>
      <c r="C54" s="12"/>
      <c r="D54" s="11"/>
      <c r="E54" s="11"/>
      <c r="F54" s="11"/>
      <c r="G54" s="11"/>
      <c r="H54" s="11"/>
      <c r="I54" s="11"/>
      <c r="J54" s="11" t="str">
        <f aca="false">IF(A54="","",COUNTIF(D54:I54,"Y"))</f>
        <v/>
      </c>
      <c r="K54" s="10"/>
      <c r="L54" s="10"/>
      <c r="M54" s="10"/>
      <c r="N54" s="11"/>
      <c r="O54" s="10"/>
      <c r="P54" s="10"/>
      <c r="Q54" s="10"/>
      <c r="R54" s="10"/>
      <c r="S54" s="12"/>
    </row>
    <row r="55" customFormat="false" ht="15" hidden="false" customHeight="false" outlineLevel="0" collapsed="false">
      <c r="A55" s="10"/>
      <c r="B55" s="11"/>
      <c r="C55" s="12"/>
      <c r="D55" s="11"/>
      <c r="E55" s="11"/>
      <c r="F55" s="11"/>
      <c r="G55" s="11"/>
      <c r="H55" s="11"/>
      <c r="I55" s="11"/>
      <c r="J55" s="11" t="str">
        <f aca="false">IF(A55="","",COUNTIF(D55:I55,"Y"))</f>
        <v/>
      </c>
      <c r="K55" s="10"/>
      <c r="L55" s="10"/>
      <c r="M55" s="10"/>
      <c r="N55" s="11"/>
      <c r="O55" s="10"/>
      <c r="P55" s="10"/>
      <c r="Q55" s="10"/>
      <c r="R55" s="10"/>
      <c r="S55" s="12"/>
    </row>
    <row r="56" customFormat="false" ht="15" hidden="false" customHeight="false" outlineLevel="0" collapsed="false">
      <c r="A56" s="10"/>
      <c r="B56" s="11"/>
      <c r="C56" s="12"/>
      <c r="D56" s="11"/>
      <c r="E56" s="11"/>
      <c r="F56" s="11"/>
      <c r="G56" s="11"/>
      <c r="H56" s="11"/>
      <c r="I56" s="11"/>
      <c r="J56" s="11" t="str">
        <f aca="false">IF(A56="","",COUNTIF(D56:I56,"Y"))</f>
        <v/>
      </c>
      <c r="K56" s="10"/>
      <c r="L56" s="10"/>
      <c r="M56" s="10"/>
      <c r="N56" s="11"/>
      <c r="O56" s="10"/>
      <c r="P56" s="10"/>
      <c r="Q56" s="10"/>
      <c r="R56" s="10"/>
      <c r="S56" s="12"/>
    </row>
    <row r="57" customFormat="false" ht="15" hidden="false" customHeight="false" outlineLevel="0" collapsed="false">
      <c r="A57" s="10"/>
      <c r="B57" s="11"/>
      <c r="C57" s="12"/>
      <c r="D57" s="11"/>
      <c r="E57" s="11"/>
      <c r="F57" s="11"/>
      <c r="G57" s="11"/>
      <c r="H57" s="11"/>
      <c r="I57" s="11"/>
      <c r="J57" s="11" t="str">
        <f aca="false">IF(A57="","",COUNTIF(D57:I57,"Y"))</f>
        <v/>
      </c>
      <c r="K57" s="10"/>
      <c r="L57" s="10"/>
      <c r="M57" s="10"/>
      <c r="N57" s="11"/>
      <c r="O57" s="10"/>
      <c r="P57" s="10"/>
      <c r="Q57" s="10"/>
      <c r="R57" s="10"/>
      <c r="S57" s="12"/>
    </row>
    <row r="59" customFormat="false" ht="15" hidden="false" customHeight="false" outlineLevel="0" collapsed="false">
      <c r="A59" s="3" t="s">
        <v>35</v>
      </c>
      <c r="B59" s="13"/>
      <c r="C59" s="13"/>
      <c r="D59" s="14" t="n">
        <f aca="false">COUNTIF(D9:D57,"Y")</f>
        <v>0</v>
      </c>
      <c r="E59" s="14" t="n">
        <f aca="false">COUNTIF(E9:E57,"Y")</f>
        <v>0</v>
      </c>
      <c r="F59" s="14" t="n">
        <f aca="false">COUNTIF(F9:F57,"Y")</f>
        <v>0</v>
      </c>
      <c r="G59" s="14" t="n">
        <f aca="false">COUNTIF(G9:G57,"Y")</f>
        <v>0</v>
      </c>
      <c r="H59" s="14" t="n">
        <f aca="false">COUNTIF(H9:H57,"Y")</f>
        <v>0</v>
      </c>
      <c r="I59" s="14" t="n">
        <f aca="false">COUNTIF(I9:I57,"Y")</f>
        <v>0</v>
      </c>
      <c r="J59" s="14"/>
    </row>
    <row r="60" customFormat="false" ht="15" hidden="false" customHeight="false" outlineLevel="0" collapsed="false">
      <c r="A60" s="2" t="s">
        <v>36</v>
      </c>
    </row>
    <row r="62" customFormat="false" ht="15" hidden="false" customHeight="false" outlineLevel="0" collapsed="false">
      <c r="A62" s="2" t="s">
        <v>37</v>
      </c>
    </row>
  </sheetData>
  <dataValidations count="2">
    <dataValidation allowBlank="true" errorStyle="stop" operator="between" showDropDown="false" showErrorMessage="false" showInputMessage="false" sqref="B8:B57" type="list">
      <formula1>"Not started,Onboarding,Testing,Live,On hold"</formula1>
      <formula2>0</formula2>
    </dataValidation>
    <dataValidation allowBlank="true" errorStyle="stop" operator="between" showDropDown="false" showErrorMessage="false" showInputMessage="false" sqref="D8:I57 N8:N57" type="list">
      <formula1>"Y,N"</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&amp;LEDI Support LLC  |  ihateedi.com&amp;RPage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3" min="2" style="0" width="44"/>
    <col collapsed="false" customWidth="true" hidden="false" outlineLevel="0" max="4" min="4" style="0" width="16"/>
    <col collapsed="false" customWidth="true" hidden="false" outlineLevel="0" max="5" min="5" style="0" width="40"/>
    <col collapsed="false" customWidth="true" hidden="false" outlineLevel="0" max="6" min="6" style="0" width="13"/>
  </cols>
  <sheetData>
    <row r="1" customFormat="false" ht="17.35" hidden="false" customHeight="false" outlineLevel="0" collapsed="false">
      <c r="A1" s="1" t="s">
        <v>38</v>
      </c>
    </row>
    <row r="2" customFormat="false" ht="15" hidden="false" customHeight="false" outlineLevel="0" collapsed="false">
      <c r="A2" s="2" t="s">
        <v>39</v>
      </c>
    </row>
    <row r="3" customFormat="false" ht="15" hidden="false" customHeight="false" outlineLevel="0" collapsed="false">
      <c r="B3" s="3" t="s">
        <v>40</v>
      </c>
      <c r="C3" s="15" t="str">
        <f aca="false">COUNTIF(F7:F12,"Done")&amp;" of "&amp;COUNTA(B7:B12)</f>
        <v>0 of 6</v>
      </c>
    </row>
    <row r="5" customFormat="false" ht="33.75" hidden="false" customHeight="true" outlineLevel="0" collapsed="false">
      <c r="A5" s="5" t="s">
        <v>41</v>
      </c>
      <c r="B5" s="5" t="s">
        <v>42</v>
      </c>
      <c r="C5" s="5" t="s">
        <v>43</v>
      </c>
      <c r="D5" s="5" t="s">
        <v>44</v>
      </c>
      <c r="E5" s="5" t="s">
        <v>45</v>
      </c>
      <c r="F5" s="5" t="s">
        <v>6</v>
      </c>
    </row>
    <row r="6" customFormat="false" ht="30" hidden="false" customHeight="true" outlineLevel="0" collapsed="false">
      <c r="A6" s="9" t="s">
        <v>46</v>
      </c>
      <c r="B6" s="6" t="s">
        <v>47</v>
      </c>
      <c r="C6" s="6" t="s">
        <v>48</v>
      </c>
      <c r="D6" s="6" t="s">
        <v>49</v>
      </c>
      <c r="E6" s="6" t="s">
        <v>50</v>
      </c>
      <c r="F6" s="7" t="s">
        <v>51</v>
      </c>
    </row>
    <row r="7" customFormat="false" ht="48" hidden="false" customHeight="true" outlineLevel="0" collapsed="false">
      <c r="A7" s="11" t="n">
        <v>1</v>
      </c>
      <c r="B7" s="10" t="s">
        <v>52</v>
      </c>
      <c r="C7" s="10"/>
      <c r="D7" s="10"/>
      <c r="E7" s="10"/>
      <c r="F7" s="11"/>
    </row>
    <row r="8" customFormat="false" ht="48" hidden="false" customHeight="true" outlineLevel="0" collapsed="false">
      <c r="A8" s="11" t="n">
        <v>2</v>
      </c>
      <c r="B8" s="10" t="s">
        <v>53</v>
      </c>
      <c r="C8" s="10"/>
      <c r="D8" s="10"/>
      <c r="E8" s="10"/>
      <c r="F8" s="11"/>
    </row>
    <row r="9" customFormat="false" ht="48" hidden="false" customHeight="true" outlineLevel="0" collapsed="false">
      <c r="A9" s="11" t="n">
        <v>3</v>
      </c>
      <c r="B9" s="10" t="s">
        <v>54</v>
      </c>
      <c r="C9" s="10"/>
      <c r="D9" s="10"/>
      <c r="E9" s="10"/>
      <c r="F9" s="11"/>
    </row>
    <row r="10" customFormat="false" ht="48" hidden="false" customHeight="true" outlineLevel="0" collapsed="false">
      <c r="A10" s="11" t="n">
        <v>4</v>
      </c>
      <c r="B10" s="10" t="s">
        <v>55</v>
      </c>
      <c r="C10" s="10"/>
      <c r="D10" s="10"/>
      <c r="E10" s="10"/>
      <c r="F10" s="11"/>
    </row>
    <row r="11" customFormat="false" ht="48" hidden="false" customHeight="true" outlineLevel="0" collapsed="false">
      <c r="A11" s="11" t="n">
        <v>5</v>
      </c>
      <c r="B11" s="10" t="s">
        <v>56</v>
      </c>
      <c r="C11" s="10"/>
      <c r="D11" s="10"/>
      <c r="E11" s="10"/>
      <c r="F11" s="11"/>
    </row>
    <row r="12" customFormat="false" ht="48" hidden="false" customHeight="true" outlineLevel="0" collapsed="false">
      <c r="A12" s="11" t="n">
        <v>6</v>
      </c>
      <c r="B12" s="10" t="s">
        <v>57</v>
      </c>
      <c r="C12" s="10"/>
      <c r="D12" s="10"/>
      <c r="E12" s="10"/>
      <c r="F12" s="11"/>
    </row>
    <row r="14" customFormat="false" ht="15" hidden="false" customHeight="false" outlineLevel="0" collapsed="false">
      <c r="A14" s="2" t="s">
        <v>58</v>
      </c>
    </row>
  </sheetData>
  <dataValidations count="1">
    <dataValidation allowBlank="true" errorStyle="stop" operator="between" showDropDown="false" showErrorMessage="false" showInputMessage="false" sqref="F6:F12" type="list">
      <formula1>"Not started,In progress,Done"</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&amp;LEDI Support LLC  |  ihateedi.com&amp;RPage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40"/>
    <col collapsed="false" customWidth="true" hidden="false" outlineLevel="0" max="3" min="3" style="0" width="22"/>
    <col collapsed="false" customWidth="true" hidden="false" outlineLevel="0" max="4" min="4" style="0" width="20"/>
    <col collapsed="false" customWidth="true" hidden="false" outlineLevel="0" max="6" min="5" style="0" width="13"/>
    <col collapsed="false" customWidth="true" hidden="false" outlineLevel="0" max="7" min="7" style="0" width="16"/>
    <col collapsed="false" customWidth="true" hidden="false" outlineLevel="0" max="8" min="8" style="0" width="44"/>
  </cols>
  <sheetData>
    <row r="1" customFormat="false" ht="17.35" hidden="false" customHeight="false" outlineLevel="0" collapsed="false">
      <c r="A1" s="1" t="s">
        <v>59</v>
      </c>
    </row>
    <row r="2" customFormat="false" ht="15" hidden="false" customHeight="false" outlineLevel="0" collapsed="false">
      <c r="A2" s="2" t="s">
        <v>60</v>
      </c>
    </row>
    <row r="3" customFormat="false" ht="15" hidden="false" customHeight="false" outlineLevel="0" collapsed="false">
      <c r="A3" s="3" t="s">
        <v>61</v>
      </c>
      <c r="B3" s="4" t="n">
        <f aca="false">COUNTIF(E8:E16,"Yes")</f>
        <v>0</v>
      </c>
    </row>
    <row r="4" customFormat="false" ht="15" hidden="false" customHeight="false" outlineLevel="0" collapsed="false">
      <c r="A4" s="3" t="s">
        <v>62</v>
      </c>
      <c r="B4" s="4" t="n">
        <f aca="false">COUNTIF(F8:F16,"Yes")</f>
        <v>0</v>
      </c>
    </row>
    <row r="5" customFormat="false" ht="15" hidden="false" customHeight="false" outlineLevel="0" collapsed="false">
      <c r="A5" s="3" t="s">
        <v>63</v>
      </c>
      <c r="B5" s="4" t="n">
        <f aca="false">COUNTIF(G8:G16,"Yes")</f>
        <v>0</v>
      </c>
    </row>
    <row r="6" customFormat="false" ht="33.75" hidden="false" customHeight="true" outlineLevel="0" collapsed="false">
      <c r="A6" s="5" t="s">
        <v>64</v>
      </c>
      <c r="B6" s="5" t="s">
        <v>65</v>
      </c>
      <c r="C6" s="5" t="s">
        <v>66</v>
      </c>
      <c r="D6" s="5" t="s">
        <v>67</v>
      </c>
      <c r="E6" s="5" t="s">
        <v>68</v>
      </c>
      <c r="F6" s="5" t="s">
        <v>69</v>
      </c>
      <c r="G6" s="5" t="s">
        <v>70</v>
      </c>
      <c r="H6" s="5" t="s">
        <v>71</v>
      </c>
    </row>
    <row r="7" customFormat="false" ht="30" hidden="false" customHeight="true" outlineLevel="0" collapsed="false">
      <c r="A7" s="6" t="s">
        <v>72</v>
      </c>
      <c r="B7" s="6" t="s">
        <v>73</v>
      </c>
      <c r="C7" s="6" t="s">
        <v>74</v>
      </c>
      <c r="D7" s="6" t="s">
        <v>75</v>
      </c>
      <c r="E7" s="7" t="s">
        <v>76</v>
      </c>
      <c r="F7" s="7" t="s">
        <v>77</v>
      </c>
      <c r="G7" s="7" t="s">
        <v>76</v>
      </c>
      <c r="H7" s="6" t="s">
        <v>78</v>
      </c>
    </row>
    <row r="8" customFormat="false" ht="36" hidden="false" customHeight="true" outlineLevel="0" collapsed="false">
      <c r="A8" s="10" t="s">
        <v>79</v>
      </c>
      <c r="B8" s="10" t="s">
        <v>80</v>
      </c>
      <c r="C8" s="10"/>
      <c r="D8" s="10"/>
      <c r="E8" s="11"/>
      <c r="F8" s="11"/>
      <c r="G8" s="11"/>
      <c r="H8" s="10"/>
    </row>
    <row r="9" customFormat="false" ht="36" hidden="false" customHeight="true" outlineLevel="0" collapsed="false">
      <c r="A9" s="10" t="s">
        <v>81</v>
      </c>
      <c r="B9" s="10" t="s">
        <v>73</v>
      </c>
      <c r="C9" s="10"/>
      <c r="D9" s="10"/>
      <c r="E9" s="11"/>
      <c r="F9" s="11"/>
      <c r="G9" s="11"/>
      <c r="H9" s="10"/>
    </row>
    <row r="10" customFormat="false" ht="36" hidden="false" customHeight="true" outlineLevel="0" collapsed="false">
      <c r="A10" s="10" t="s">
        <v>82</v>
      </c>
      <c r="B10" s="10" t="s">
        <v>83</v>
      </c>
      <c r="C10" s="10"/>
      <c r="D10" s="10"/>
      <c r="E10" s="11"/>
      <c r="F10" s="11"/>
      <c r="G10" s="11"/>
      <c r="H10" s="10"/>
    </row>
    <row r="11" customFormat="false" ht="36" hidden="false" customHeight="true" outlineLevel="0" collapsed="false">
      <c r="A11" s="10" t="s">
        <v>84</v>
      </c>
      <c r="B11" s="10" t="s">
        <v>85</v>
      </c>
      <c r="C11" s="10"/>
      <c r="D11" s="10"/>
      <c r="E11" s="11"/>
      <c r="F11" s="11"/>
      <c r="G11" s="11"/>
      <c r="H11" s="10"/>
    </row>
    <row r="12" customFormat="false" ht="36" hidden="false" customHeight="true" outlineLevel="0" collapsed="false">
      <c r="A12" s="10" t="s">
        <v>86</v>
      </c>
      <c r="B12" s="10" t="s">
        <v>87</v>
      </c>
      <c r="C12" s="10"/>
      <c r="D12" s="10"/>
      <c r="E12" s="11"/>
      <c r="F12" s="11"/>
      <c r="G12" s="11"/>
      <c r="H12" s="10"/>
    </row>
    <row r="13" customFormat="false" ht="36" hidden="false" customHeight="true" outlineLevel="0" collapsed="false">
      <c r="A13" s="10" t="s">
        <v>88</v>
      </c>
      <c r="B13" s="10" t="s">
        <v>89</v>
      </c>
      <c r="C13" s="10"/>
      <c r="D13" s="10"/>
      <c r="E13" s="11"/>
      <c r="F13" s="11"/>
      <c r="G13" s="11"/>
      <c r="H13" s="10"/>
    </row>
    <row r="14" customFormat="false" ht="36" hidden="false" customHeight="true" outlineLevel="0" collapsed="false">
      <c r="A14" s="10" t="s">
        <v>90</v>
      </c>
      <c r="B14" s="10" t="s">
        <v>91</v>
      </c>
      <c r="C14" s="10"/>
      <c r="D14" s="10"/>
      <c r="E14" s="11"/>
      <c r="F14" s="11"/>
      <c r="G14" s="11"/>
      <c r="H14" s="10"/>
    </row>
    <row r="15" customFormat="false" ht="36" hidden="false" customHeight="true" outlineLevel="0" collapsed="false">
      <c r="A15" s="10" t="s">
        <v>92</v>
      </c>
      <c r="B15" s="10" t="s">
        <v>93</v>
      </c>
      <c r="C15" s="10"/>
      <c r="D15" s="10"/>
      <c r="E15" s="11"/>
      <c r="F15" s="11"/>
      <c r="G15" s="11"/>
      <c r="H15" s="10"/>
    </row>
    <row r="16" customFormat="false" ht="36" hidden="false" customHeight="true" outlineLevel="0" collapsed="false">
      <c r="A16" s="10" t="s">
        <v>94</v>
      </c>
      <c r="B16" s="10" t="s">
        <v>95</v>
      </c>
      <c r="C16" s="10"/>
      <c r="D16" s="10"/>
      <c r="E16" s="11"/>
      <c r="F16" s="11"/>
      <c r="G16" s="11"/>
      <c r="H16" s="10"/>
    </row>
    <row r="18" customFormat="false" ht="15" hidden="false" customHeight="false" outlineLevel="0" collapsed="false">
      <c r="A18" s="2" t="s">
        <v>96</v>
      </c>
    </row>
  </sheetData>
  <dataValidations count="1">
    <dataValidation allowBlank="true" errorStyle="stop" operator="between" showDropDown="false" showErrorMessage="false" showInputMessage="false" sqref="E7:G16" type="list">
      <formula1>"Yes,No"</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&amp;LEDI Support LLC  |  ihateedi.com&amp;RPage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2026-10-06T16:12:29Z</dcterms:created>
  <dc:creator>EDI Support LLC</dc:creator>
  <dc:description/>
  <dc:language>en-US</dc:language>
  <cp:lastModifiedBy/>
  <dcterms:modified xsi:type="dcterms:W3CDTF">2026-10-06T16:12:29Z</dcterms:modified>
  <cp:revision>0</cp:revision>
  <dc:subject/>
  <dc:title>Retailer Requirements Tracker</dc:title>
</cp:coreProperties>
</file>

<file path=docProps/custom.xml><?xml version="1.0" encoding="utf-8"?>
<Properties xmlns="http://schemas.openxmlformats.org/officeDocument/2006/custom-properties" xmlns:vt="http://schemas.openxmlformats.org/officeDocument/2006/docPropsVTypes"/>
</file>